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<sst xmlns="http://schemas.openxmlformats.org/spreadsheetml/2006/main" count="51">
  <si>
    <t>2025年高铁站和政务中心拟享受公益性岗位补贴明细表</t>
  </si>
  <si>
    <t>序号</t>
  </si>
  <si>
    <t>开发单位</t>
  </si>
  <si>
    <t>姓名</t>
  </si>
  <si>
    <t>性别</t>
  </si>
  <si>
    <t>年龄</t>
  </si>
  <si>
    <t>身份证号码</t>
  </si>
  <si>
    <t>聘用岗位</t>
  </si>
  <si>
    <t>月工资额(元）</t>
  </si>
  <si>
    <t>上岗时间</t>
  </si>
  <si>
    <t>困难人员认定时间</t>
  </si>
  <si>
    <t>聘用人员
联系电话</t>
  </si>
  <si>
    <t>2024享受期限</t>
  </si>
  <si>
    <t>2024年度享受月数</t>
  </si>
  <si>
    <t>2025享受期限</t>
  </si>
  <si>
    <t>2025年度享受月数</t>
  </si>
  <si>
    <t>初审补贴金额（元）</t>
  </si>
  <si>
    <t>高铁站</t>
  </si>
  <si>
    <t>汤美燕</t>
  </si>
  <si>
    <t>女</t>
  </si>
  <si>
    <t>4304211******33524</t>
  </si>
  <si>
    <t>保洁</t>
  </si>
  <si>
    <t>1867******1</t>
  </si>
  <si>
    <t>202501-202508</t>
  </si>
  <si>
    <t>刘爱华</t>
  </si>
  <si>
    <t>4304211******93088</t>
  </si>
  <si>
    <t>1777******5</t>
  </si>
  <si>
    <t>202410-202412</t>
  </si>
  <si>
    <t>高孝丝</t>
  </si>
  <si>
    <t>4304211******53523</t>
  </si>
  <si>
    <t>1538******5</t>
  </si>
  <si>
    <t>欧吉娥</t>
  </si>
  <si>
    <t>4304211******38527</t>
  </si>
  <si>
    <t>1847******7</t>
  </si>
  <si>
    <t>-</t>
  </si>
  <si>
    <t>202505-202508</t>
  </si>
  <si>
    <t>万会元</t>
  </si>
  <si>
    <t>男</t>
  </si>
  <si>
    <t>4304211******03076</t>
  </si>
  <si>
    <t>1787******5</t>
  </si>
  <si>
    <t>刘爱毛</t>
  </si>
  <si>
    <t>4304211******38488</t>
  </si>
  <si>
    <t>1357******8</t>
  </si>
  <si>
    <t>政务中心</t>
  </si>
  <si>
    <t>罗美芳</t>
  </si>
  <si>
    <t>4304211******18624</t>
  </si>
  <si>
    <t>1817******5</t>
  </si>
  <si>
    <t>202507-202509</t>
  </si>
  <si>
    <t>王小平</t>
  </si>
  <si>
    <t>4304211******54775</t>
  </si>
  <si>
    <t>1379******0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</si>
</sst>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L16" sqref="L16"/>
    </sheetView>
  </sheetViews>
  <sheetFormatPr defaultColWidth="9" defaultRowHeight="13.5"/>
  <cols>
    <col min="1" max="1" width="3.25" customWidth="1"/>
    <col min="2" max="2" width="8.25" customWidth="1"/>
    <col min="3" max="3" width="7.75" customWidth="1"/>
    <col min="4" max="5" width="4.5" customWidth="1"/>
    <col min="6" max="6" width="17.25" customWidth="1"/>
    <col min="7" max="8" width="6.125" customWidth="1"/>
    <col min="9" max="10" width="8.875" customWidth="1"/>
    <col min="11" max="11" width="10.625" customWidth="1"/>
    <col min="12" max="12" width="13.5" customWidth="1"/>
    <col min="13" max="13" width="7.375" customWidth="1"/>
    <col min="14" max="14" width="12.875" customWidth="1"/>
    <col min="15" max="15" width="6.5" customWidth="1"/>
  </cols>
  <sheetData>
    <row r="1" ht="54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49" customHeight="1" spans="1:1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3" t="s">
        <v>10</v>
      </c>
      <c r="K2" s="5" t="s">
        <v>11</v>
      </c>
      <c r="L2" s="3" t="s">
        <v>12</v>
      </c>
      <c r="M2" s="3" t="s">
        <v>13</v>
      </c>
      <c r="N2" s="3" t="s">
        <v>14</v>
      </c>
      <c r="O2" s="9" t="s">
        <v>15</v>
      </c>
      <c r="P2" s="9" t="s">
        <v>16</v>
      </c>
    </row>
    <row r="3" ht="29" customHeight="1" spans="1:16">
      <c r="A3" s="6">
        <v>1</v>
      </c>
      <c r="B3" s="6" t="s">
        <v>17</v>
      </c>
      <c r="C3" s="6" t="s">
        <v>18</v>
      </c>
      <c r="D3" s="6" t="s">
        <v>19</v>
      </c>
      <c r="E3" s="6">
        <v>54</v>
      </c>
      <c r="F3" s="6" t="s">
        <v>20</v>
      </c>
      <c r="G3" s="6" t="s">
        <v>21</v>
      </c>
      <c r="H3" s="6">
        <v>1700</v>
      </c>
      <c r="I3" s="7">
        <v>202501</v>
      </c>
      <c r="J3" s="6">
        <v>202409</v>
      </c>
      <c r="K3" s="6" t="s">
        <v>22</v>
      </c>
      <c r="L3" s="6" t="s">
        <v>23</v>
      </c>
      <c r="M3" s="6">
        <v>3</v>
      </c>
      <c r="N3" s="6" t="s">
        <v>23</v>
      </c>
      <c r="O3" s="10">
        <v>8</v>
      </c>
      <c r="P3" s="10">
        <f t="shared" ref="P3:P10" si="0">O3*1700</f>
        <v>13600</v>
      </c>
    </row>
    <row r="4" ht="29" customHeight="1" spans="1:16">
      <c r="A4" s="6">
        <v>2</v>
      </c>
      <c r="B4" s="6" t="s">
        <v>17</v>
      </c>
      <c r="C4" s="6" t="s">
        <v>24</v>
      </c>
      <c r="D4" s="6" t="s">
        <v>19</v>
      </c>
      <c r="E4" s="6">
        <v>57</v>
      </c>
      <c r="F4" s="6" t="s">
        <v>25</v>
      </c>
      <c r="G4" s="6" t="s">
        <v>21</v>
      </c>
      <c r="H4" s="6">
        <v>1700</v>
      </c>
      <c r="I4" s="7">
        <v>202501</v>
      </c>
      <c r="J4" s="6">
        <v>202409</v>
      </c>
      <c r="K4" s="6" t="s">
        <v>26</v>
      </c>
      <c r="L4" s="6" t="s">
        <v>27</v>
      </c>
      <c r="M4" s="6">
        <v>3</v>
      </c>
      <c r="N4" s="6" t="s">
        <v>23</v>
      </c>
      <c r="O4" s="10">
        <v>8</v>
      </c>
      <c r="P4" s="10">
        <f t="shared" si="0"/>
        <v>13600</v>
      </c>
    </row>
    <row r="5" ht="29" customHeight="1" spans="1:16">
      <c r="A5" s="6">
        <v>3</v>
      </c>
      <c r="B5" s="6" t="s">
        <v>17</v>
      </c>
      <c r="C5" s="6" t="s">
        <v>28</v>
      </c>
      <c r="D5" s="6" t="s">
        <v>19</v>
      </c>
      <c r="E5" s="6">
        <v>55</v>
      </c>
      <c r="F5" s="6" t="s">
        <v>29</v>
      </c>
      <c r="G5" s="6" t="s">
        <v>21</v>
      </c>
      <c r="H5" s="6">
        <v>1700</v>
      </c>
      <c r="I5" s="7">
        <v>202501</v>
      </c>
      <c r="J5" s="6">
        <v>202409</v>
      </c>
      <c r="K5" s="6" t="s">
        <v>30</v>
      </c>
      <c r="L5" s="6" t="s">
        <v>27</v>
      </c>
      <c r="M5" s="6">
        <v>3</v>
      </c>
      <c r="N5" s="6" t="s">
        <v>23</v>
      </c>
      <c r="O5" s="10">
        <v>8</v>
      </c>
      <c r="P5" s="10">
        <f t="shared" si="0"/>
        <v>13600</v>
      </c>
    </row>
    <row r="6" ht="29" customHeight="1" spans="1:16">
      <c r="A6" s="6">
        <v>4</v>
      </c>
      <c r="B6" s="6" t="s">
        <v>17</v>
      </c>
      <c r="C6" s="6" t="s">
        <v>31</v>
      </c>
      <c r="D6" s="6" t="s">
        <v>19</v>
      </c>
      <c r="E6" s="6">
        <v>51</v>
      </c>
      <c r="F6" s="6" t="s">
        <v>32</v>
      </c>
      <c r="G6" s="6" t="s">
        <v>21</v>
      </c>
      <c r="H6" s="6">
        <v>1700</v>
      </c>
      <c r="I6" s="7">
        <v>202507</v>
      </c>
      <c r="J6" s="6">
        <v>202506</v>
      </c>
      <c r="K6" s="6" t="s">
        <v>33</v>
      </c>
      <c r="L6" s="6" t="s">
        <v>34</v>
      </c>
      <c r="M6" s="6" t="s">
        <v>34</v>
      </c>
      <c r="N6" s="6" t="s">
        <v>35</v>
      </c>
      <c r="O6" s="10">
        <v>4</v>
      </c>
      <c r="P6" s="10">
        <f t="shared" si="0"/>
        <v>6800</v>
      </c>
    </row>
    <row r="7" ht="29" customHeight="1" spans="1:16">
      <c r="A7" s="6">
        <v>5</v>
      </c>
      <c r="B7" s="6" t="s">
        <v>17</v>
      </c>
      <c r="C7" s="6" t="s">
        <v>36</v>
      </c>
      <c r="D7" s="6" t="s">
        <v>37</v>
      </c>
      <c r="E7" s="6">
        <v>58</v>
      </c>
      <c r="F7" s="6" t="s">
        <v>38</v>
      </c>
      <c r="G7" s="6" t="s">
        <v>21</v>
      </c>
      <c r="H7" s="6">
        <v>1700</v>
      </c>
      <c r="I7" s="7">
        <v>202501</v>
      </c>
      <c r="J7" s="6">
        <v>202409</v>
      </c>
      <c r="K7" s="6" t="s">
        <v>39</v>
      </c>
      <c r="L7" s="6" t="s">
        <v>27</v>
      </c>
      <c r="M7" s="6">
        <v>3</v>
      </c>
      <c r="N7" s="6" t="s">
        <v>23</v>
      </c>
      <c r="O7" s="10">
        <v>8</v>
      </c>
      <c r="P7" s="10">
        <f t="shared" si="0"/>
        <v>13600</v>
      </c>
    </row>
    <row r="8" ht="29" customHeight="1" spans="1:16">
      <c r="A8" s="6">
        <v>6</v>
      </c>
      <c r="B8" s="6" t="s">
        <v>17</v>
      </c>
      <c r="C8" s="6" t="s">
        <v>40</v>
      </c>
      <c r="D8" s="6" t="s">
        <v>19</v>
      </c>
      <c r="E8" s="6">
        <v>57</v>
      </c>
      <c r="F8" s="6" t="s">
        <v>41</v>
      </c>
      <c r="G8" s="6" t="s">
        <v>21</v>
      </c>
      <c r="H8" s="6">
        <v>1700</v>
      </c>
      <c r="I8" s="7">
        <v>202501</v>
      </c>
      <c r="J8" s="6">
        <v>202409</v>
      </c>
      <c r="K8" s="6" t="s">
        <v>42</v>
      </c>
      <c r="L8" s="6" t="s">
        <v>27</v>
      </c>
      <c r="M8" s="6">
        <v>3</v>
      </c>
      <c r="N8" s="6" t="s">
        <v>23</v>
      </c>
      <c r="O8" s="10">
        <v>8</v>
      </c>
      <c r="P8" s="10">
        <f t="shared" si="0"/>
        <v>13600</v>
      </c>
    </row>
    <row r="9" ht="29" customHeight="1" spans="1:16">
      <c r="A9" s="6">
        <v>7</v>
      </c>
      <c r="B9" s="7" t="s">
        <v>43</v>
      </c>
      <c r="C9" s="6" t="s">
        <v>44</v>
      </c>
      <c r="D9" s="6" t="s">
        <v>19</v>
      </c>
      <c r="E9" s="6">
        <v>49</v>
      </c>
      <c r="F9" s="6" t="s">
        <v>45</v>
      </c>
      <c r="G9" s="6" t="s">
        <v>21</v>
      </c>
      <c r="H9" s="6">
        <v>1700</v>
      </c>
      <c r="I9" s="10">
        <v>202506</v>
      </c>
      <c r="J9" s="10">
        <v>202507</v>
      </c>
      <c r="K9" s="6" t="s">
        <v>46</v>
      </c>
      <c r="L9" s="6" t="s">
        <v>34</v>
      </c>
      <c r="M9" s="6" t="s">
        <v>34</v>
      </c>
      <c r="N9" s="6" t="s">
        <v>47</v>
      </c>
      <c r="O9" s="10">
        <v>3</v>
      </c>
      <c r="P9" s="10">
        <v>5200</v>
      </c>
    </row>
    <row r="10" ht="29" customHeight="1" spans="1:16">
      <c r="A10" s="6">
        <v>8</v>
      </c>
      <c r="B10" s="7" t="s">
        <v>43</v>
      </c>
      <c r="C10" s="6" t="s">
        <v>48</v>
      </c>
      <c r="D10" s="6" t="s">
        <v>37</v>
      </c>
      <c r="E10" s="6">
        <v>50</v>
      </c>
      <c r="F10" s="6" t="s">
        <v>49</v>
      </c>
      <c r="G10" s="6" t="s">
        <v>21</v>
      </c>
      <c r="H10" s="6">
        <v>1700</v>
      </c>
      <c r="I10" s="10">
        <v>202506</v>
      </c>
      <c r="J10" s="10">
        <v>202507</v>
      </c>
      <c r="K10" s="6" t="s">
        <v>50</v>
      </c>
      <c r="L10" s="6" t="s">
        <v>34</v>
      </c>
      <c r="M10" s="6" t="s">
        <v>34</v>
      </c>
      <c r="N10" s="6" t="s">
        <v>47</v>
      </c>
      <c r="O10" s="10">
        <v>3</v>
      </c>
      <c r="P10" s="10">
        <v>5200</v>
      </c>
    </row>
    <row r="11" spans="16:16">
      <c r="P11">
        <f>SUM(P3:P10)</f>
        <v>85200</v>
      </c>
    </row>
  </sheetData>
  <mergeCells count="1">
    <mergeCell ref="A1:P1"/>
  </mergeCells>
  <pageMargins left="0.668055555555556" right="0.393055555555556" top="0.78680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2025-11-14T09:42:00Z</dcterms:created>
  <dcterms:modified xsi:type="dcterms:W3CDTF">2025-11-14T09:58:05Z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