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Sheet1!$A$9:$XEY$9</definedName>
    <definedName name="_xlnm.Print_Titles" localSheetId="0">Sheet1!$1:$9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<sst xmlns="http://schemas.openxmlformats.org/spreadsheetml/2006/main" count="208" uniqueCount="153">
  <si>
    <t>附件1：</t>
  </si>
  <si>
    <t>申报2024年度衡阳县就业帮扶车间稳岗补贴情况汇总表</t>
  </si>
  <si>
    <t>单位：平方米/人/元</t>
  </si>
  <si>
    <t>序号</t>
  </si>
  <si>
    <t>乡镇</t>
  </si>
  <si>
    <t>申报就业扶贫车间名称</t>
  </si>
  <si>
    <t>车间开办地点</t>
  </si>
  <si>
    <t>车间面积</t>
  </si>
  <si>
    <t>吸纳脱贫人口（含监测帮扶对象）</t>
  </si>
  <si>
    <t>稳岗补贴</t>
  </si>
  <si>
    <t>账号名称</t>
  </si>
  <si>
    <t>开户银行</t>
  </si>
  <si>
    <t>账号</t>
  </si>
  <si>
    <t>樟树乡</t>
  </si>
  <si>
    <t>衡阳市信展家具有限公司</t>
  </si>
  <si>
    <t>连政村子坪组</t>
  </si>
  <si>
    <t>衡州农村商业银行樟树支行</t>
  </si>
  <si>
    <t>82011350002****88</t>
  </si>
  <si>
    <t>渣江镇</t>
  </si>
  <si>
    <t>衡阳三合生物科技有限公司</t>
  </si>
  <si>
    <t>渣江镇群峰组村井一组</t>
  </si>
  <si>
    <t>衡州农商行渣江支行</t>
  </si>
  <si>
    <t>82011350003****15</t>
  </si>
  <si>
    <t>衡阳县仕杰农产品加工有限公司</t>
  </si>
  <si>
    <t>湖南省衡阳县渣江镇东风村</t>
  </si>
  <si>
    <t>中国工商银行衡阳县支行</t>
  </si>
  <si>
    <t>19050350092****9175</t>
  </si>
  <si>
    <t>演陂镇</t>
  </si>
  <si>
    <t>衡阳县美兰竹木有限公司</t>
  </si>
  <si>
    <t>衡阳县演陂镇陇头村邹家组</t>
  </si>
  <si>
    <t>衡州农村商业银行</t>
  </si>
  <si>
    <t>82011350001****14</t>
  </si>
  <si>
    <t>岘山镇</t>
  </si>
  <si>
    <t>衡阳县宏强鞋业加工厂</t>
  </si>
  <si>
    <t>岘山镇岘山村胡家组</t>
  </si>
  <si>
    <t>中国邮政储蓄银行</t>
  </si>
  <si>
    <t>94300601011****889</t>
  </si>
  <si>
    <t>湖南省英姿服装有限公司</t>
  </si>
  <si>
    <t>衡州农商行岘山支行</t>
  </si>
  <si>
    <t>82011350003****36</t>
  </si>
  <si>
    <t>衡阳县粑老头生态农业发展有限公司</t>
  </si>
  <si>
    <t>岘山镇岘山村</t>
  </si>
  <si>
    <t>604</t>
  </si>
  <si>
    <t>中国工商银行</t>
  </si>
  <si>
    <t>19050350192****5592</t>
  </si>
  <si>
    <t>溪江乡</t>
  </si>
  <si>
    <t>衡阳县溪江乡冬娥制衣厂</t>
  </si>
  <si>
    <t>溪江乡岳沙社区</t>
  </si>
  <si>
    <t>衡阳县衡州农业银行</t>
  </si>
  <si>
    <t>82011350001****68</t>
  </si>
  <si>
    <t>西渡镇</t>
  </si>
  <si>
    <t>衡阳县西渡镇金鹭鞋厂</t>
  </si>
  <si>
    <t>西渡镇西渡村扶贫安置点</t>
  </si>
  <si>
    <t>中国建设银行股份有限公司西渡蒸阳支行</t>
  </si>
  <si>
    <t>43050164653****0240</t>
  </si>
  <si>
    <t>衡阳市雅典娜石英石有限公司</t>
  </si>
  <si>
    <t>西渡镇阳古村阳古组</t>
  </si>
  <si>
    <t>中国建设银行西渡支行营业部</t>
  </si>
  <si>
    <t>43001550564****05374</t>
  </si>
  <si>
    <t>衡阳县康强米粉有限公司</t>
  </si>
  <si>
    <t>西渡镇咸中村珍珠组</t>
  </si>
  <si>
    <t>1725</t>
  </si>
  <si>
    <t>中国邮政银行</t>
  </si>
  <si>
    <t>94300501000****006</t>
  </si>
  <si>
    <t>杉桥镇</t>
  </si>
  <si>
    <t>衡阳县红飞农业发展有限公司</t>
  </si>
  <si>
    <t>衡阳县杉桥镇谷家排组</t>
  </si>
  <si>
    <t>中国建设银行</t>
  </si>
  <si>
    <t>43050164603****00202</t>
  </si>
  <si>
    <t>三湖镇</t>
  </si>
  <si>
    <t>衡阳品强电机有限公司三湖分厂</t>
  </si>
  <si>
    <t>檀山村</t>
  </si>
  <si>
    <t>衡阳品强电机有限公司</t>
  </si>
  <si>
    <t>建设银行</t>
  </si>
  <si>
    <t>43050164653****00901</t>
  </si>
  <si>
    <t>衡阳永盈手袋有限公司</t>
  </si>
  <si>
    <t>三湖镇西村村</t>
  </si>
  <si>
    <t>94300901010****001</t>
  </si>
  <si>
    <t>曲兰镇</t>
  </si>
  <si>
    <t>衡阳县曲兰镇永兴鞋面加工厂</t>
  </si>
  <si>
    <t>木山村塘湾组</t>
  </si>
  <si>
    <t>衡州商业银行曲兰支行</t>
  </si>
  <si>
    <t>82011350003****90</t>
  </si>
  <si>
    <t>衡阳县炜业鞋业有限公司</t>
  </si>
  <si>
    <t>曲兰镇木山村</t>
  </si>
  <si>
    <t>衡阳曲兰木山炜业鞋厂</t>
  </si>
  <si>
    <t>衡州农商银行曲兰支行</t>
  </si>
  <si>
    <t>82011350003****52</t>
  </si>
  <si>
    <t>衡阳县曲兰镇德胜制鞋厂</t>
  </si>
  <si>
    <t>衡阳县曲兰镇月形村上升组</t>
  </si>
  <si>
    <t>衡州农村商业银业</t>
  </si>
  <si>
    <t>82011350001****83</t>
  </si>
  <si>
    <t>栏垅乡</t>
  </si>
  <si>
    <t>衡阳县栏垅乡健驹汽车用品加工厂</t>
  </si>
  <si>
    <t>栏垅乡关庙村村民委员会</t>
  </si>
  <si>
    <t>工行衡阳县支行</t>
  </si>
  <si>
    <t>19050350092****3282</t>
  </si>
  <si>
    <t>井头镇</t>
  </si>
  <si>
    <t>衡阳县龙鑫竹制品有限公司</t>
  </si>
  <si>
    <t>龙潭村宴塘组</t>
  </si>
  <si>
    <t>农村商业银行</t>
  </si>
  <si>
    <t>82013500015****</t>
  </si>
  <si>
    <t>金溪镇</t>
  </si>
  <si>
    <t>衡阳县筹舒牌竹木制品有限公司</t>
  </si>
  <si>
    <t>隆兴村瓦屋组</t>
  </si>
  <si>
    <t>中国建设银行股份有限公司衡阳西渡分行</t>
  </si>
  <si>
    <t>43050164653****00098</t>
  </si>
  <si>
    <t>湖南登兴生物质科技有限公司</t>
  </si>
  <si>
    <t>登兴村</t>
  </si>
  <si>
    <t>农商行金溪支行</t>
  </si>
  <si>
    <t>82011350002****44</t>
  </si>
  <si>
    <t>衡阳县登兴竹制品加工厂</t>
  </si>
  <si>
    <t>82011350003****92</t>
  </si>
  <si>
    <t>衡阳县鹏泽食品有限公司</t>
  </si>
  <si>
    <t>新中村三房组</t>
  </si>
  <si>
    <t>82011350003****67</t>
  </si>
  <si>
    <t>衡阳县金溪镇凌棚竹木加工厂</t>
  </si>
  <si>
    <t>金溪镇凌棚村</t>
  </si>
  <si>
    <t>农村商业银行金溪支行</t>
  </si>
  <si>
    <t>82011350002****52</t>
  </si>
  <si>
    <t>衡阳县金溪镇丹竹园竹木加工场</t>
  </si>
  <si>
    <t>金溪镇杨柳村朝阳组</t>
  </si>
  <si>
    <t>82011350003****01</t>
  </si>
  <si>
    <t>金兰镇</t>
  </si>
  <si>
    <t>衡阳县爱国竹木制品有限公司</t>
  </si>
  <si>
    <t>金兰镇金沙村</t>
  </si>
  <si>
    <t>农业银行金兰支行</t>
  </si>
  <si>
    <t>18258701040****19</t>
  </si>
  <si>
    <t>衡阳县金兰镇金锦艺制衣加工厂</t>
  </si>
  <si>
    <t>江东村罗雅组</t>
  </si>
  <si>
    <t>中国农业银行</t>
  </si>
  <si>
    <t>18258701040****83</t>
  </si>
  <si>
    <t>衡阳县农辉农业发展有限公司</t>
  </si>
  <si>
    <t>中国农业银行股份有限公司衡阳金兰支行</t>
  </si>
  <si>
    <t>18258701040****84</t>
  </si>
  <si>
    <t>集兵镇</t>
  </si>
  <si>
    <t>衡阳县栗田种养专业合作社</t>
  </si>
  <si>
    <t>衡阳县集兵镇太栗村</t>
  </si>
  <si>
    <t>衡州农村商业银行集兵支行</t>
  </si>
  <si>
    <t>82011350000****55</t>
  </si>
  <si>
    <t>洪市镇</t>
  </si>
  <si>
    <t>衡阳宏上生态农业有限公司</t>
  </si>
  <si>
    <t>咸欣村甘家组</t>
  </si>
  <si>
    <t>18258801040****10</t>
  </si>
  <si>
    <t>关市镇</t>
  </si>
  <si>
    <t>衡阳县关市镇红星金属制品厂</t>
  </si>
  <si>
    <t>湖南省衡阳市衡阳县关市镇关市村</t>
  </si>
  <si>
    <t>衡州农村商业银行关市支行</t>
  </si>
  <si>
    <t>82011350001****46</t>
  </si>
  <si>
    <t>衡阳县阳扬毛皮制品加工有限公司</t>
  </si>
  <si>
    <t>关市镇汇水村</t>
  </si>
  <si>
    <t>19050352091****2904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</si>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</sst>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0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workbookViewId="0">
      <selection activeCell="M11" sqref="M11"/>
    </sheetView>
  </sheetViews>
  <sheetFormatPr defaultColWidth="9" defaultRowHeight="13.5"/>
  <cols>
    <col min="1" max="1" width="3.25" style="1" customWidth="1"/>
    <col min="2" max="2" width="6.625" style="1" customWidth="1"/>
    <col min="3" max="3" width="14.5" style="2" customWidth="1"/>
    <col min="4" max="4" width="11.5" style="3" customWidth="1"/>
    <col min="5" max="5" width="5.75" style="1" customWidth="1"/>
    <col min="6" max="6" width="8.25" style="1" customWidth="1"/>
    <col min="7" max="7" width="7.375" style="1" customWidth="1"/>
    <col min="8" max="8" width="14.125" style="2" customWidth="1"/>
    <col min="9" max="10" width="19" style="2" customWidth="1"/>
    <col min="11" max="16379" width="9" style="1"/>
  </cols>
  <sheetData>
    <row r="1" ht="18" customHeight="1" spans="1:7">
      <c r="A1" s="4" t="s">
        <v>0</v>
      </c>
      <c r="B1" s="4"/>
      <c r="C1" s="4"/>
      <c r="D1" s="2"/>
      <c r="E1" s="5"/>
      <c r="F1" s="5"/>
      <c r="G1" s="5"/>
    </row>
    <row r="2" s="1" customFormat="1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29" customHeight="1" spans="1:10">
      <c r="A3" s="6"/>
      <c r="B3" s="6"/>
      <c r="C3" s="6"/>
      <c r="D3" s="6"/>
      <c r="E3" s="6"/>
      <c r="F3" s="6"/>
      <c r="G3" s="6"/>
      <c r="H3" s="6"/>
      <c r="I3" s="6"/>
      <c r="J3" s="6"/>
    </row>
    <row r="4" s="1" customFormat="1" ht="18" customHeight="1" spans="1:10">
      <c r="A4" s="7"/>
      <c r="B4" s="7"/>
      <c r="C4" s="7"/>
      <c r="D4" s="7"/>
      <c r="E4" s="8"/>
      <c r="F4" s="8"/>
      <c r="G4" s="8"/>
      <c r="H4" s="9"/>
      <c r="I4" s="9" t="s">
        <v>2</v>
      </c>
      <c r="J4" s="9"/>
    </row>
    <row r="5" s="1" customFormat="1" ht="26" customHeight="1" spans="1:10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1" t="s">
        <v>8</v>
      </c>
      <c r="G5" s="10" t="s">
        <v>9</v>
      </c>
      <c r="H5" s="10" t="s">
        <v>10</v>
      </c>
      <c r="I5" s="10" t="s">
        <v>11</v>
      </c>
      <c r="J5" s="10" t="s">
        <v>12</v>
      </c>
    </row>
    <row r="6" s="1" customFormat="1" ht="5" customHeight="1" spans="1:10">
      <c r="A6" s="10"/>
      <c r="B6" s="10"/>
      <c r="C6" s="10"/>
      <c r="D6" s="10"/>
      <c r="E6" s="10"/>
      <c r="F6" s="11"/>
      <c r="G6" s="10"/>
      <c r="H6" s="10"/>
      <c r="I6" s="10"/>
      <c r="J6" s="10"/>
    </row>
    <row r="7" s="1" customFormat="1" ht="3" hidden="1" customHeight="1" spans="1:10">
      <c r="A7" s="10"/>
      <c r="B7" s="10"/>
      <c r="C7" s="10"/>
      <c r="D7" s="10"/>
      <c r="E7" s="10"/>
      <c r="F7" s="11"/>
      <c r="G7" s="10"/>
      <c r="H7" s="10"/>
      <c r="I7" s="10"/>
      <c r="J7" s="10"/>
    </row>
    <row r="8" s="1" customFormat="1" spans="1:10">
      <c r="A8" s="10"/>
      <c r="B8" s="10"/>
      <c r="C8" s="10"/>
      <c r="D8" s="10"/>
      <c r="E8" s="10"/>
      <c r="F8" s="11"/>
      <c r="G8" s="10"/>
      <c r="H8" s="10"/>
      <c r="I8" s="10"/>
      <c r="J8" s="10"/>
    </row>
    <row r="9" s="1" customFormat="1" ht="36" customHeight="1" spans="1:10">
      <c r="A9" s="10"/>
      <c r="B9" s="10"/>
      <c r="C9" s="10"/>
      <c r="D9" s="10"/>
      <c r="E9" s="10"/>
      <c r="F9" s="11"/>
      <c r="G9" s="10"/>
      <c r="H9" s="10"/>
      <c r="I9" s="10"/>
      <c r="J9" s="10"/>
    </row>
    <row r="10" s="1" customFormat="1" ht="47" customHeight="1" spans="1:10">
      <c r="A10" s="12">
        <v>1</v>
      </c>
      <c r="B10" s="13" t="s">
        <v>13</v>
      </c>
      <c r="C10" s="13" t="s">
        <v>14</v>
      </c>
      <c r="D10" s="13" t="s">
        <v>15</v>
      </c>
      <c r="E10" s="13">
        <v>1673</v>
      </c>
      <c r="F10" s="13">
        <v>5</v>
      </c>
      <c r="G10" s="13">
        <f>F10*2000</f>
        <v>10000</v>
      </c>
      <c r="H10" s="13" t="s">
        <v>14</v>
      </c>
      <c r="I10" s="13" t="s">
        <v>16</v>
      </c>
      <c r="J10" s="13" t="s">
        <v>17</v>
      </c>
    </row>
    <row r="11" s="1" customFormat="1" ht="47" customHeight="1" spans="1:10">
      <c r="A11" s="12">
        <v>2</v>
      </c>
      <c r="B11" s="13" t="s">
        <v>18</v>
      </c>
      <c r="C11" s="13" t="s">
        <v>19</v>
      </c>
      <c r="D11" s="13" t="s">
        <v>20</v>
      </c>
      <c r="E11" s="13">
        <v>1430</v>
      </c>
      <c r="F11" s="13">
        <v>6</v>
      </c>
      <c r="G11" s="13">
        <f t="shared" ref="G11:G41" si="0">F11*2000</f>
        <v>12000</v>
      </c>
      <c r="H11" s="13" t="s">
        <v>19</v>
      </c>
      <c r="I11" s="13" t="s">
        <v>21</v>
      </c>
      <c r="J11" s="13" t="s">
        <v>22</v>
      </c>
    </row>
    <row r="12" s="1" customFormat="1" ht="47" customHeight="1" spans="1:10">
      <c r="A12" s="12">
        <v>3</v>
      </c>
      <c r="B12" s="13" t="s">
        <v>18</v>
      </c>
      <c r="C12" s="13" t="s">
        <v>23</v>
      </c>
      <c r="D12" s="13" t="s">
        <v>24</v>
      </c>
      <c r="E12" s="13">
        <v>1260</v>
      </c>
      <c r="F12" s="13">
        <v>6</v>
      </c>
      <c r="G12" s="13">
        <f t="shared" si="0"/>
        <v>12000</v>
      </c>
      <c r="H12" s="13" t="s">
        <v>23</v>
      </c>
      <c r="I12" s="13" t="s">
        <v>25</v>
      </c>
      <c r="J12" s="13" t="s">
        <v>26</v>
      </c>
    </row>
    <row r="13" s="1" customFormat="1" ht="47" customHeight="1" spans="1:10">
      <c r="A13" s="12">
        <v>4</v>
      </c>
      <c r="B13" s="13" t="s">
        <v>27</v>
      </c>
      <c r="C13" s="13" t="s">
        <v>28</v>
      </c>
      <c r="D13" s="13" t="s">
        <v>29</v>
      </c>
      <c r="E13" s="13">
        <v>568</v>
      </c>
      <c r="F13" s="13">
        <v>7</v>
      </c>
      <c r="G13" s="13">
        <f t="shared" si="0"/>
        <v>14000</v>
      </c>
      <c r="H13" s="13" t="s">
        <v>28</v>
      </c>
      <c r="I13" s="13" t="s">
        <v>30</v>
      </c>
      <c r="J13" s="13" t="s">
        <v>31</v>
      </c>
    </row>
    <row r="14" s="1" customFormat="1" ht="47" customHeight="1" spans="1:10">
      <c r="A14" s="12">
        <v>5</v>
      </c>
      <c r="B14" s="13" t="s">
        <v>32</v>
      </c>
      <c r="C14" s="13" t="s">
        <v>33</v>
      </c>
      <c r="D14" s="13" t="s">
        <v>34</v>
      </c>
      <c r="E14" s="13">
        <v>258</v>
      </c>
      <c r="F14" s="13">
        <v>5</v>
      </c>
      <c r="G14" s="13">
        <f t="shared" si="0"/>
        <v>10000</v>
      </c>
      <c r="H14" s="13" t="s">
        <v>33</v>
      </c>
      <c r="I14" s="13" t="s">
        <v>35</v>
      </c>
      <c r="J14" s="13" t="s">
        <v>36</v>
      </c>
    </row>
    <row r="15" s="1" customFormat="1" ht="47" customHeight="1" spans="1:10">
      <c r="A15" s="12">
        <v>6</v>
      </c>
      <c r="B15" s="13" t="s">
        <v>32</v>
      </c>
      <c r="C15" s="13" t="s">
        <v>37</v>
      </c>
      <c r="D15" s="13" t="s">
        <v>32</v>
      </c>
      <c r="E15" s="13">
        <v>523</v>
      </c>
      <c r="F15" s="13">
        <v>5</v>
      </c>
      <c r="G15" s="13">
        <f t="shared" si="0"/>
        <v>10000</v>
      </c>
      <c r="H15" s="13" t="s">
        <v>37</v>
      </c>
      <c r="I15" s="13" t="s">
        <v>38</v>
      </c>
      <c r="J15" s="13" t="s">
        <v>39</v>
      </c>
    </row>
    <row r="16" s="1" customFormat="1" ht="47" customHeight="1" spans="1:10">
      <c r="A16" s="12">
        <v>7</v>
      </c>
      <c r="B16" s="13" t="s">
        <v>32</v>
      </c>
      <c r="C16" s="13" t="s">
        <v>40</v>
      </c>
      <c r="D16" s="13" t="s">
        <v>41</v>
      </c>
      <c r="E16" s="13" t="s">
        <v>42</v>
      </c>
      <c r="F16" s="13">
        <v>5</v>
      </c>
      <c r="G16" s="13">
        <f t="shared" si="0"/>
        <v>10000</v>
      </c>
      <c r="H16" s="13" t="s">
        <v>40</v>
      </c>
      <c r="I16" s="13" t="s">
        <v>43</v>
      </c>
      <c r="J16" s="13" t="s">
        <v>44</v>
      </c>
    </row>
    <row r="17" s="1" customFormat="1" ht="47" customHeight="1" spans="1:10">
      <c r="A17" s="12">
        <v>8</v>
      </c>
      <c r="B17" s="13" t="s">
        <v>45</v>
      </c>
      <c r="C17" s="13" t="s">
        <v>46</v>
      </c>
      <c r="D17" s="13" t="s">
        <v>47</v>
      </c>
      <c r="E17" s="13">
        <v>210</v>
      </c>
      <c r="F17" s="13">
        <v>5</v>
      </c>
      <c r="G17" s="13">
        <f t="shared" si="0"/>
        <v>10000</v>
      </c>
      <c r="H17" s="13" t="s">
        <v>46</v>
      </c>
      <c r="I17" s="13" t="s">
        <v>48</v>
      </c>
      <c r="J17" s="13" t="s">
        <v>49</v>
      </c>
    </row>
    <row r="18" s="1" customFormat="1" ht="47" customHeight="1" spans="1:10">
      <c r="A18" s="12">
        <v>9</v>
      </c>
      <c r="B18" s="13" t="s">
        <v>50</v>
      </c>
      <c r="C18" s="13" t="s">
        <v>51</v>
      </c>
      <c r="D18" s="13" t="s">
        <v>52</v>
      </c>
      <c r="E18" s="13">
        <v>450</v>
      </c>
      <c r="F18" s="13">
        <v>5</v>
      </c>
      <c r="G18" s="13">
        <f t="shared" si="0"/>
        <v>10000</v>
      </c>
      <c r="H18" s="13" t="s">
        <v>51</v>
      </c>
      <c r="I18" s="13" t="s">
        <v>53</v>
      </c>
      <c r="J18" s="13" t="s">
        <v>54</v>
      </c>
    </row>
    <row r="19" s="1" customFormat="1" ht="47" customHeight="1" spans="1:10">
      <c r="A19" s="12">
        <v>10</v>
      </c>
      <c r="B19" s="13" t="s">
        <v>50</v>
      </c>
      <c r="C19" s="13" t="s">
        <v>55</v>
      </c>
      <c r="D19" s="13" t="s">
        <v>56</v>
      </c>
      <c r="E19" s="13">
        <v>956</v>
      </c>
      <c r="F19" s="13">
        <v>5</v>
      </c>
      <c r="G19" s="13">
        <f t="shared" si="0"/>
        <v>10000</v>
      </c>
      <c r="H19" s="13" t="s">
        <v>55</v>
      </c>
      <c r="I19" s="13" t="s">
        <v>57</v>
      </c>
      <c r="J19" s="13" t="s">
        <v>58</v>
      </c>
    </row>
    <row r="20" s="1" customFormat="1" ht="47" customHeight="1" spans="1:10">
      <c r="A20" s="12">
        <v>11</v>
      </c>
      <c r="B20" s="13" t="s">
        <v>50</v>
      </c>
      <c r="C20" s="13" t="s">
        <v>59</v>
      </c>
      <c r="D20" s="13" t="s">
        <v>60</v>
      </c>
      <c r="E20" s="13" t="s">
        <v>61</v>
      </c>
      <c r="F20" s="13">
        <v>5</v>
      </c>
      <c r="G20" s="13">
        <f t="shared" si="0"/>
        <v>10000</v>
      </c>
      <c r="H20" s="13" t="s">
        <v>59</v>
      </c>
      <c r="I20" s="13" t="s">
        <v>62</v>
      </c>
      <c r="J20" s="13" t="s">
        <v>63</v>
      </c>
    </row>
    <row r="21" s="1" customFormat="1" ht="47" customHeight="1" spans="1:10">
      <c r="A21" s="12">
        <v>12</v>
      </c>
      <c r="B21" s="13" t="s">
        <v>64</v>
      </c>
      <c r="C21" s="13" t="s">
        <v>65</v>
      </c>
      <c r="D21" s="13" t="s">
        <v>66</v>
      </c>
      <c r="E21" s="13">
        <v>260</v>
      </c>
      <c r="F21" s="13">
        <v>5</v>
      </c>
      <c r="G21" s="13">
        <f t="shared" si="0"/>
        <v>10000</v>
      </c>
      <c r="H21" s="13" t="s">
        <v>65</v>
      </c>
      <c r="I21" s="13" t="s">
        <v>67</v>
      </c>
      <c r="J21" s="13" t="s">
        <v>68</v>
      </c>
    </row>
    <row r="22" s="1" customFormat="1" ht="47" customHeight="1" spans="1:10">
      <c r="A22" s="12">
        <v>13</v>
      </c>
      <c r="B22" s="13" t="s">
        <v>69</v>
      </c>
      <c r="C22" s="13" t="s">
        <v>70</v>
      </c>
      <c r="D22" s="13" t="s">
        <v>71</v>
      </c>
      <c r="E22" s="13">
        <v>1718</v>
      </c>
      <c r="F22" s="13">
        <v>11</v>
      </c>
      <c r="G22" s="13">
        <f t="shared" si="0"/>
        <v>22000</v>
      </c>
      <c r="H22" s="13" t="s">
        <v>72</v>
      </c>
      <c r="I22" s="13" t="s">
        <v>73</v>
      </c>
      <c r="J22" s="13" t="s">
        <v>74</v>
      </c>
    </row>
    <row r="23" s="1" customFormat="1" ht="47" customHeight="1" spans="1:10">
      <c r="A23" s="12">
        <v>14</v>
      </c>
      <c r="B23" s="13" t="s">
        <v>69</v>
      </c>
      <c r="C23" s="13" t="s">
        <v>75</v>
      </c>
      <c r="D23" s="13" t="s">
        <v>76</v>
      </c>
      <c r="E23" s="13">
        <v>638</v>
      </c>
      <c r="F23" s="13">
        <v>5</v>
      </c>
      <c r="G23" s="13">
        <v>8000</v>
      </c>
      <c r="H23" s="13" t="s">
        <v>75</v>
      </c>
      <c r="I23" s="13" t="s">
        <v>62</v>
      </c>
      <c r="J23" s="13" t="s">
        <v>77</v>
      </c>
    </row>
    <row r="24" s="1" customFormat="1" ht="47" customHeight="1" spans="1:10">
      <c r="A24" s="12">
        <v>15</v>
      </c>
      <c r="B24" s="13" t="s">
        <v>78</v>
      </c>
      <c r="C24" s="13" t="s">
        <v>79</v>
      </c>
      <c r="D24" s="13" t="s">
        <v>80</v>
      </c>
      <c r="E24" s="13">
        <v>272</v>
      </c>
      <c r="F24" s="13">
        <v>5</v>
      </c>
      <c r="G24" s="13">
        <f t="shared" si="0"/>
        <v>10000</v>
      </c>
      <c r="H24" s="13" t="s">
        <v>79</v>
      </c>
      <c r="I24" s="13" t="s">
        <v>81</v>
      </c>
      <c r="J24" s="13" t="s">
        <v>82</v>
      </c>
    </row>
    <row r="25" s="1" customFormat="1" ht="47" customHeight="1" spans="1:10">
      <c r="A25" s="12">
        <v>16</v>
      </c>
      <c r="B25" s="13" t="s">
        <v>78</v>
      </c>
      <c r="C25" s="13" t="s">
        <v>83</v>
      </c>
      <c r="D25" s="13" t="s">
        <v>84</v>
      </c>
      <c r="E25" s="13">
        <v>392</v>
      </c>
      <c r="F25" s="13">
        <v>5</v>
      </c>
      <c r="G25" s="13">
        <f t="shared" si="0"/>
        <v>10000</v>
      </c>
      <c r="H25" s="13" t="s">
        <v>85</v>
      </c>
      <c r="I25" s="13" t="s">
        <v>86</v>
      </c>
      <c r="J25" s="13" t="s">
        <v>87</v>
      </c>
    </row>
    <row r="26" s="1" customFormat="1" ht="47" customHeight="1" spans="1:10">
      <c r="A26" s="12">
        <v>17</v>
      </c>
      <c r="B26" s="13" t="s">
        <v>78</v>
      </c>
      <c r="C26" s="13" t="s">
        <v>88</v>
      </c>
      <c r="D26" s="13" t="s">
        <v>89</v>
      </c>
      <c r="E26" s="13">
        <v>537</v>
      </c>
      <c r="F26" s="13">
        <v>5</v>
      </c>
      <c r="G26" s="13">
        <f t="shared" si="0"/>
        <v>10000</v>
      </c>
      <c r="H26" s="13" t="s">
        <v>88</v>
      </c>
      <c r="I26" s="13" t="s">
        <v>90</v>
      </c>
      <c r="J26" s="13" t="s">
        <v>91</v>
      </c>
    </row>
    <row r="27" s="1" customFormat="1" ht="47" customHeight="1" spans="1:10">
      <c r="A27" s="12">
        <v>18</v>
      </c>
      <c r="B27" s="13" t="s">
        <v>92</v>
      </c>
      <c r="C27" s="13" t="s">
        <v>93</v>
      </c>
      <c r="D27" s="13" t="s">
        <v>94</v>
      </c>
      <c r="E27" s="13">
        <v>1040</v>
      </c>
      <c r="F27" s="13">
        <v>5</v>
      </c>
      <c r="G27" s="13">
        <f t="shared" si="0"/>
        <v>10000</v>
      </c>
      <c r="H27" s="13" t="s">
        <v>93</v>
      </c>
      <c r="I27" s="13" t="s">
        <v>95</v>
      </c>
      <c r="J27" s="13" t="s">
        <v>96</v>
      </c>
    </row>
    <row r="28" s="1" customFormat="1" ht="47" customHeight="1" spans="1:10">
      <c r="A28" s="12">
        <v>19</v>
      </c>
      <c r="B28" s="13" t="s">
        <v>97</v>
      </c>
      <c r="C28" s="13" t="s">
        <v>98</v>
      </c>
      <c r="D28" s="13" t="s">
        <v>99</v>
      </c>
      <c r="E28" s="13">
        <v>1454</v>
      </c>
      <c r="F28" s="13">
        <v>8</v>
      </c>
      <c r="G28" s="13">
        <f t="shared" si="0"/>
        <v>16000</v>
      </c>
      <c r="H28" s="13" t="s">
        <v>98</v>
      </c>
      <c r="I28" s="13" t="s">
        <v>100</v>
      </c>
      <c r="J28" s="13" t="s">
        <v>101</v>
      </c>
    </row>
    <row r="29" s="1" customFormat="1" ht="47" customHeight="1" spans="1:10">
      <c r="A29" s="12">
        <v>20</v>
      </c>
      <c r="B29" s="13" t="s">
        <v>102</v>
      </c>
      <c r="C29" s="13" t="s">
        <v>103</v>
      </c>
      <c r="D29" s="13" t="s">
        <v>104</v>
      </c>
      <c r="E29" s="13">
        <v>272</v>
      </c>
      <c r="F29" s="13">
        <v>6</v>
      </c>
      <c r="G29" s="13">
        <f t="shared" si="0"/>
        <v>12000</v>
      </c>
      <c r="H29" s="13" t="s">
        <v>103</v>
      </c>
      <c r="I29" s="13" t="s">
        <v>105</v>
      </c>
      <c r="J29" s="13" t="s">
        <v>106</v>
      </c>
    </row>
    <row r="30" s="1" customFormat="1" ht="47" customHeight="1" spans="1:10">
      <c r="A30" s="12">
        <v>21</v>
      </c>
      <c r="B30" s="13" t="s">
        <v>102</v>
      </c>
      <c r="C30" s="13" t="s">
        <v>107</v>
      </c>
      <c r="D30" s="13" t="s">
        <v>108</v>
      </c>
      <c r="E30" s="13">
        <v>1500</v>
      </c>
      <c r="F30" s="13">
        <v>5</v>
      </c>
      <c r="G30" s="13">
        <f t="shared" si="0"/>
        <v>10000</v>
      </c>
      <c r="H30" s="13" t="s">
        <v>107</v>
      </c>
      <c r="I30" s="13" t="s">
        <v>109</v>
      </c>
      <c r="J30" s="13" t="s">
        <v>110</v>
      </c>
    </row>
    <row r="31" s="1" customFormat="1" ht="47" customHeight="1" spans="1:10">
      <c r="A31" s="12">
        <v>22</v>
      </c>
      <c r="B31" s="13" t="s">
        <v>102</v>
      </c>
      <c r="C31" s="13" t="s">
        <v>111</v>
      </c>
      <c r="D31" s="13" t="s">
        <v>108</v>
      </c>
      <c r="E31" s="13">
        <v>459</v>
      </c>
      <c r="F31" s="13">
        <v>6</v>
      </c>
      <c r="G31" s="13">
        <f t="shared" si="0"/>
        <v>12000</v>
      </c>
      <c r="H31" s="13" t="s">
        <v>111</v>
      </c>
      <c r="I31" s="13" t="s">
        <v>109</v>
      </c>
      <c r="J31" s="13" t="s">
        <v>112</v>
      </c>
    </row>
    <row r="32" s="1" customFormat="1" ht="47" customHeight="1" spans="1:10">
      <c r="A32" s="12">
        <v>23</v>
      </c>
      <c r="B32" s="13" t="s">
        <v>102</v>
      </c>
      <c r="C32" s="13" t="s">
        <v>113</v>
      </c>
      <c r="D32" s="13" t="s">
        <v>114</v>
      </c>
      <c r="E32" s="13">
        <v>3000</v>
      </c>
      <c r="F32" s="13">
        <v>5</v>
      </c>
      <c r="G32" s="13">
        <f t="shared" si="0"/>
        <v>10000</v>
      </c>
      <c r="H32" s="13" t="s">
        <v>113</v>
      </c>
      <c r="I32" s="13" t="s">
        <v>109</v>
      </c>
      <c r="J32" s="13" t="s">
        <v>115</v>
      </c>
    </row>
    <row r="33" s="1" customFormat="1" ht="47" customHeight="1" spans="1:10">
      <c r="A33" s="12">
        <v>24</v>
      </c>
      <c r="B33" s="13" t="s">
        <v>102</v>
      </c>
      <c r="C33" s="13" t="s">
        <v>116</v>
      </c>
      <c r="D33" s="13" t="s">
        <v>117</v>
      </c>
      <c r="E33" s="13">
        <v>714.5</v>
      </c>
      <c r="F33" s="13">
        <v>5</v>
      </c>
      <c r="G33" s="13">
        <f t="shared" si="0"/>
        <v>10000</v>
      </c>
      <c r="H33" s="13" t="s">
        <v>116</v>
      </c>
      <c r="I33" s="13" t="s">
        <v>118</v>
      </c>
      <c r="J33" s="13" t="s">
        <v>119</v>
      </c>
    </row>
    <row r="34" s="1" customFormat="1" ht="47" customHeight="1" spans="1:10">
      <c r="A34" s="12">
        <v>25</v>
      </c>
      <c r="B34" s="13" t="s">
        <v>102</v>
      </c>
      <c r="C34" s="13" t="s">
        <v>120</v>
      </c>
      <c r="D34" s="13" t="s">
        <v>121</v>
      </c>
      <c r="E34" s="13">
        <v>416</v>
      </c>
      <c r="F34" s="13">
        <v>5</v>
      </c>
      <c r="G34" s="13">
        <f t="shared" si="0"/>
        <v>10000</v>
      </c>
      <c r="H34" s="13" t="s">
        <v>120</v>
      </c>
      <c r="I34" s="13" t="s">
        <v>30</v>
      </c>
      <c r="J34" s="13" t="s">
        <v>122</v>
      </c>
    </row>
    <row r="35" s="1" customFormat="1" ht="47" customHeight="1" spans="1:10">
      <c r="A35" s="12">
        <v>26</v>
      </c>
      <c r="B35" s="13" t="s">
        <v>123</v>
      </c>
      <c r="C35" s="13" t="s">
        <v>124</v>
      </c>
      <c r="D35" s="13" t="s">
        <v>125</v>
      </c>
      <c r="E35" s="13">
        <v>600</v>
      </c>
      <c r="F35" s="13">
        <v>5</v>
      </c>
      <c r="G35" s="13">
        <f t="shared" si="0"/>
        <v>10000</v>
      </c>
      <c r="H35" s="13" t="s">
        <v>124</v>
      </c>
      <c r="I35" s="13" t="s">
        <v>126</v>
      </c>
      <c r="J35" s="13" t="s">
        <v>127</v>
      </c>
    </row>
    <row r="36" s="1" customFormat="1" ht="47" customHeight="1" spans="1:10">
      <c r="A36" s="12">
        <v>27</v>
      </c>
      <c r="B36" s="13" t="s">
        <v>123</v>
      </c>
      <c r="C36" s="13" t="s">
        <v>128</v>
      </c>
      <c r="D36" s="13" t="s">
        <v>129</v>
      </c>
      <c r="E36" s="13">
        <v>418.5</v>
      </c>
      <c r="F36" s="13">
        <v>5</v>
      </c>
      <c r="G36" s="13">
        <f t="shared" si="0"/>
        <v>10000</v>
      </c>
      <c r="H36" s="13" t="s">
        <v>128</v>
      </c>
      <c r="I36" s="13" t="s">
        <v>130</v>
      </c>
      <c r="J36" s="13" t="s">
        <v>131</v>
      </c>
    </row>
    <row r="37" s="1" customFormat="1" ht="47" customHeight="1" spans="1:10">
      <c r="A37" s="12">
        <v>28</v>
      </c>
      <c r="B37" s="13" t="s">
        <v>123</v>
      </c>
      <c r="C37" s="13" t="s">
        <v>132</v>
      </c>
      <c r="D37" s="13" t="s">
        <v>123</v>
      </c>
      <c r="E37" s="13">
        <v>600</v>
      </c>
      <c r="F37" s="13">
        <v>6</v>
      </c>
      <c r="G37" s="13">
        <f t="shared" si="0"/>
        <v>12000</v>
      </c>
      <c r="H37" s="13" t="s">
        <v>132</v>
      </c>
      <c r="I37" s="13" t="s">
        <v>133</v>
      </c>
      <c r="J37" s="13" t="s">
        <v>134</v>
      </c>
    </row>
    <row r="38" s="1" customFormat="1" ht="47" customHeight="1" spans="1:10">
      <c r="A38" s="12">
        <v>29</v>
      </c>
      <c r="B38" s="13" t="s">
        <v>135</v>
      </c>
      <c r="C38" s="13" t="s">
        <v>136</v>
      </c>
      <c r="D38" s="13" t="s">
        <v>137</v>
      </c>
      <c r="E38" s="13">
        <v>418</v>
      </c>
      <c r="F38" s="13">
        <v>5</v>
      </c>
      <c r="G38" s="13">
        <f t="shared" si="0"/>
        <v>10000</v>
      </c>
      <c r="H38" s="13" t="s">
        <v>136</v>
      </c>
      <c r="I38" s="13" t="s">
        <v>138</v>
      </c>
      <c r="J38" s="13" t="s">
        <v>139</v>
      </c>
    </row>
    <row r="39" s="1" customFormat="1" ht="47" customHeight="1" spans="1:10">
      <c r="A39" s="12">
        <v>30</v>
      </c>
      <c r="B39" s="13" t="s">
        <v>140</v>
      </c>
      <c r="C39" s="13" t="s">
        <v>141</v>
      </c>
      <c r="D39" s="13" t="s">
        <v>142</v>
      </c>
      <c r="E39" s="13">
        <v>230</v>
      </c>
      <c r="F39" s="13">
        <v>5</v>
      </c>
      <c r="G39" s="13">
        <f t="shared" si="0"/>
        <v>10000</v>
      </c>
      <c r="H39" s="13" t="s">
        <v>141</v>
      </c>
      <c r="I39" s="13" t="s">
        <v>130</v>
      </c>
      <c r="J39" s="13" t="s">
        <v>143</v>
      </c>
    </row>
    <row r="40" s="1" customFormat="1" ht="47" customHeight="1" spans="1:10">
      <c r="A40" s="12">
        <v>31</v>
      </c>
      <c r="B40" s="13" t="s">
        <v>144</v>
      </c>
      <c r="C40" s="13" t="s">
        <v>145</v>
      </c>
      <c r="D40" s="13" t="s">
        <v>146</v>
      </c>
      <c r="E40" s="13">
        <v>736</v>
      </c>
      <c r="F40" s="13">
        <v>5</v>
      </c>
      <c r="G40" s="13">
        <f t="shared" si="0"/>
        <v>10000</v>
      </c>
      <c r="H40" s="13" t="s">
        <v>145</v>
      </c>
      <c r="I40" s="13" t="s">
        <v>147</v>
      </c>
      <c r="J40" s="13" t="s">
        <v>148</v>
      </c>
    </row>
    <row r="41" s="1" customFormat="1" ht="47" customHeight="1" spans="1:10">
      <c r="A41" s="12">
        <v>32</v>
      </c>
      <c r="B41" s="13" t="s">
        <v>144</v>
      </c>
      <c r="C41" s="13" t="s">
        <v>149</v>
      </c>
      <c r="D41" s="13" t="s">
        <v>150</v>
      </c>
      <c r="E41" s="13">
        <v>380</v>
      </c>
      <c r="F41" s="13">
        <v>6</v>
      </c>
      <c r="G41" s="13">
        <f t="shared" si="0"/>
        <v>12000</v>
      </c>
      <c r="H41" s="13" t="s">
        <v>149</v>
      </c>
      <c r="I41" s="13" t="s">
        <v>43</v>
      </c>
      <c r="J41" s="13" t="s">
        <v>151</v>
      </c>
    </row>
    <row r="42" ht="21" customHeight="1" spans="1:10">
      <c r="A42" s="14" t="s">
        <v>152</v>
      </c>
      <c r="B42" s="14"/>
      <c r="C42" s="14"/>
      <c r="D42" s="14"/>
      <c r="E42" s="14"/>
      <c r="F42" s="14">
        <v>177</v>
      </c>
      <c r="G42" s="14">
        <v>352000</v>
      </c>
      <c r="H42" s="15"/>
      <c r="I42" s="15"/>
      <c r="J42" s="15"/>
    </row>
  </sheetData>
  <mergeCells count="15">
    <mergeCell ref="A1:C1"/>
    <mergeCell ref="A4:D4"/>
    <mergeCell ref="I4:J4"/>
    <mergeCell ref="A42:E42"/>
    <mergeCell ref="A5:A9"/>
    <mergeCell ref="B5:B9"/>
    <mergeCell ref="C5:C9"/>
    <mergeCell ref="D5:D9"/>
    <mergeCell ref="E5:E9"/>
    <mergeCell ref="F5:F9"/>
    <mergeCell ref="G5:G9"/>
    <mergeCell ref="H5:H9"/>
    <mergeCell ref="I5:I9"/>
    <mergeCell ref="J5:J9"/>
    <mergeCell ref="A2:J3"/>
  </mergeCells>
  <printOptions horizontalCentered="1"/>
  <pageMargins left="0.751388888888889" right="0.751388888888889" top="0.393055555555556" bottom="0.393055555555556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2025-09-17T00:45:00Z</dcterms:created>
  <dcterms:modified xsi:type="dcterms:W3CDTF">2025-09-17T09:29:46Z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9C0FFCC4B27045E5A1A8C2AC19675B8C_13</vt:lpwstr>
  </property>
  <property fmtid="{D5CDD505-2E9C-101B-9397-08002B2CF9AE}" pid="3" name="KSOProductBuildVer">
    <vt:lpwstr>2052-12.1.0.22529</vt:lpwstr>
  </property>
</Properties>
</file>